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369309\Desktop\"/>
    </mc:Choice>
  </mc:AlternateContent>
  <bookViews>
    <workbookView xWindow="0" yWindow="0" windowWidth="28800" windowHeight="14820"/>
  </bookViews>
  <sheets>
    <sheet name="DATA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</calcChain>
</file>

<file path=xl/sharedStrings.xml><?xml version="1.0" encoding="utf-8"?>
<sst xmlns="http://schemas.openxmlformats.org/spreadsheetml/2006/main" count="70" uniqueCount="70">
  <si>
    <t>delta to</t>
  </si>
  <si>
    <t>Compare</t>
  </si>
  <si>
    <t>'total_t'</t>
  </si>
  <si>
    <t>'total_vmax'</t>
  </si>
  <si>
    <t xml:space="preserve"> </t>
  </si>
  <si>
    <t>SE1Run1</t>
  </si>
  <si>
    <t>SE1Run2</t>
  </si>
  <si>
    <t>SE1Run3</t>
  </si>
  <si>
    <t>SE1Run4</t>
  </si>
  <si>
    <t>SE1Run5</t>
  </si>
  <si>
    <t>SE1Run6</t>
  </si>
  <si>
    <t>SE1Run7</t>
  </si>
  <si>
    <t>SE1Run8</t>
  </si>
  <si>
    <t>SE1Run9</t>
  </si>
  <si>
    <t>SE1Run10</t>
  </si>
  <si>
    <t>SE2Run1</t>
  </si>
  <si>
    <t>SE2Run2</t>
  </si>
  <si>
    <t>SE2Run3</t>
  </si>
  <si>
    <t>SE2Run4</t>
  </si>
  <si>
    <t>SE2Run5</t>
  </si>
  <si>
    <t>SE2Run6</t>
  </si>
  <si>
    <t>SE2Run7</t>
  </si>
  <si>
    <t>SE2Run8</t>
  </si>
  <si>
    <t>SE2Run9</t>
  </si>
  <si>
    <t>SE2Run10</t>
  </si>
  <si>
    <t>SE3Run1</t>
  </si>
  <si>
    <t>SE3Run2</t>
  </si>
  <si>
    <t>SE3Run3</t>
  </si>
  <si>
    <t>SE3Run4</t>
  </si>
  <si>
    <t>SE3Run5</t>
  </si>
  <si>
    <t>SE3Run6</t>
  </si>
  <si>
    <t>SE3Run7</t>
  </si>
  <si>
    <t>SE3Run8</t>
  </si>
  <si>
    <t>SE3Run9</t>
  </si>
  <si>
    <t>SE3Run10</t>
  </si>
  <si>
    <t>SE4Run1</t>
  </si>
  <si>
    <t>SE4Run2</t>
  </si>
  <si>
    <t>SE4Run3</t>
  </si>
  <si>
    <t>SE4Run4</t>
  </si>
  <si>
    <t>SE4Run5</t>
  </si>
  <si>
    <t>SE4Run6</t>
  </si>
  <si>
    <t>SE4Run7</t>
  </si>
  <si>
    <t>SE4Run8</t>
  </si>
  <si>
    <t>SE4Run9</t>
  </si>
  <si>
    <t>SE4Run10</t>
  </si>
  <si>
    <t>SE5Run1</t>
  </si>
  <si>
    <t>SE5Run2</t>
  </si>
  <si>
    <t>SE5Run3</t>
  </si>
  <si>
    <t>SE5Run4</t>
  </si>
  <si>
    <t>SE5Run5</t>
  </si>
  <si>
    <t>SE5Run6</t>
  </si>
  <si>
    <t>SE5Run7</t>
  </si>
  <si>
    <t>SE5Run8</t>
  </si>
  <si>
    <t>SE5Run9</t>
  </si>
  <si>
    <t>SE5Run10</t>
  </si>
  <si>
    <t>rg</t>
  </si>
  <si>
    <t>Mec</t>
  </si>
  <si>
    <t>AB</t>
  </si>
  <si>
    <t>CzSTRL</t>
  </si>
  <si>
    <t>CDSTRL</t>
  </si>
  <si>
    <t>FRH BRK</t>
  </si>
  <si>
    <t>RRH BRK</t>
  </si>
  <si>
    <t>R</t>
  </si>
  <si>
    <t>AB BRK</t>
  </si>
  <si>
    <t>CzBRK</t>
  </si>
  <si>
    <t xml:space="preserve">FRH BRK 180 </t>
  </si>
  <si>
    <t xml:space="preserve">RRH BRK 180 </t>
  </si>
  <si>
    <t>R 180</t>
  </si>
  <si>
    <t>AB BRK 180</t>
  </si>
  <si>
    <t>ol200'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</si>
</sst>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Porsche News Gothic"/>
      <family val="2"/>
    </font>
    <font>
      <sz val="10"/>
      <color theme="1"/>
      <name val="Porsche News Gothic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0" borderId="0" xfId="0" applyFont="1" applyFill="1" applyBorder="1"/>
    <xf numFmtId="0" fontId="1" fillId="0" borderId="0" xfId="0" applyNumberFormat="1" applyFont="1" applyFill="1" applyBorder="1"/>
    <xf numFmtId="2" fontId="1" fillId="0" borderId="0" xfId="0" applyNumberFormat="1" applyFont="1" applyFill="1" applyBorder="1"/>
    <xf numFmtId="0" fontId="1" fillId="0" borderId="0" xfId="0" quotePrefix="1" applyFont="1" applyFill="1" applyBorder="1"/>
    <xf numFmtId="0" fontId="0" fillId="0" borderId="0" xfId="0" quotePrefix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4"/>
  <sheetViews>
    <sheetView tabSelected="1" workbookViewId="0">
      <selection activeCell="B25" sqref="B25"/>
    </sheetView>
  </sheetViews>
  <sheetFormatPr baseColWidth="10" defaultRowHeight="15" x14ac:dyDescent="0.3"/>
  <cols>
    <col min="1" max="1" width="48" customWidth="1"/>
    <col min="2" max="2" width="29.5703125" customWidth="1"/>
    <col min="22" max="22" width="18.5703125" customWidth="1"/>
    <col min="23" max="24" width="20.7109375" customWidth="1"/>
    <col min="25" max="25" width="20.28515625" customWidth="1"/>
  </cols>
  <sheetData>
    <row r="1" spans="1:51" x14ac:dyDescent="0.3">
      <c r="A1" t="s">
        <v>1</v>
      </c>
      <c r="B1" t="str">
        <f>(C1&amp;" "&amp;B2)</f>
        <v>delta to SE1Run1</v>
      </c>
      <c r="C1" t="s">
        <v>0</v>
      </c>
    </row>
    <row r="2" spans="1:51" x14ac:dyDescent="0.3">
      <c r="A2" s="3" t="s">
        <v>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10</v>
      </c>
      <c r="H2" s="4" t="s">
        <v>11</v>
      </c>
      <c r="I2" s="4" t="s">
        <v>12</v>
      </c>
      <c r="J2" s="4" t="s">
        <v>13</v>
      </c>
      <c r="K2" s="4" t="s">
        <v>14</v>
      </c>
      <c r="L2" s="4" t="s">
        <v>15</v>
      </c>
      <c r="M2" s="4" t="s">
        <v>16</v>
      </c>
      <c r="N2" s="4" t="s">
        <v>17</v>
      </c>
      <c r="O2" s="4" t="s">
        <v>18</v>
      </c>
      <c r="P2" s="4" t="s">
        <v>19</v>
      </c>
      <c r="Q2" s="4" t="s">
        <v>20</v>
      </c>
      <c r="R2" s="4" t="s">
        <v>21</v>
      </c>
      <c r="S2" s="4" t="s">
        <v>22</v>
      </c>
      <c r="T2" s="4" t="s">
        <v>23</v>
      </c>
      <c r="U2" s="4" t="s">
        <v>24</v>
      </c>
      <c r="V2" s="4" t="s">
        <v>25</v>
      </c>
      <c r="W2" s="2" t="s">
        <v>26</v>
      </c>
      <c r="X2" s="2" t="s">
        <v>27</v>
      </c>
      <c r="Y2" s="2" t="s">
        <v>28</v>
      </c>
      <c r="Z2" s="2" t="s">
        <v>29</v>
      </c>
      <c r="AA2" s="2" t="s">
        <v>30</v>
      </c>
      <c r="AB2" s="2" t="s">
        <v>31</v>
      </c>
      <c r="AC2" s="2" t="s">
        <v>32</v>
      </c>
      <c r="AD2" s="2" t="s">
        <v>33</v>
      </c>
      <c r="AE2" s="2" t="s">
        <v>34</v>
      </c>
      <c r="AF2" s="2" t="s">
        <v>35</v>
      </c>
      <c r="AG2" s="2" t="s">
        <v>36</v>
      </c>
      <c r="AH2" s="2" t="s">
        <v>37</v>
      </c>
      <c r="AI2" s="2" t="s">
        <v>38</v>
      </c>
      <c r="AJ2" t="s">
        <v>39</v>
      </c>
      <c r="AK2" t="s">
        <v>40</v>
      </c>
      <c r="AL2" t="s">
        <v>41</v>
      </c>
      <c r="AM2" t="s">
        <v>42</v>
      </c>
      <c r="AN2" t="s">
        <v>43</v>
      </c>
      <c r="AO2" t="s">
        <v>44</v>
      </c>
      <c r="AP2" t="s">
        <v>45</v>
      </c>
      <c r="AQ2" t="s">
        <v>46</v>
      </c>
      <c r="AR2" t="s">
        <v>47</v>
      </c>
      <c r="AS2" t="s">
        <v>48</v>
      </c>
      <c r="AT2" t="s">
        <v>49</v>
      </c>
      <c r="AU2" t="s">
        <v>50</v>
      </c>
      <c r="AV2" t="s">
        <v>51</v>
      </c>
      <c r="AW2" t="s">
        <v>52</v>
      </c>
      <c r="AX2" t="s">
        <v>53</v>
      </c>
      <c r="AY2" t="s">
        <v>54</v>
      </c>
    </row>
    <row r="3" spans="1:51" x14ac:dyDescent="0.3">
      <c r="A3" s="3" t="s">
        <v>56</v>
      </c>
      <c r="B3" s="3">
        <v>44.710834342931108</v>
      </c>
      <c r="C3" s="3">
        <v>43.288885292552969</v>
      </c>
      <c r="D3" s="3">
        <v>44.971601531461459</v>
      </c>
      <c r="E3" s="3">
        <v>44.684342511272071</v>
      </c>
      <c r="F3" s="3">
        <v>43.643061229258322</v>
      </c>
      <c r="G3" s="3">
        <v>45.860104766859692</v>
      </c>
      <c r="H3" s="3">
        <v>45.490721988748597</v>
      </c>
      <c r="I3" s="3">
        <v>45.685420706421361</v>
      </c>
      <c r="J3" s="3">
        <v>43.0546101368911</v>
      </c>
      <c r="K3" s="3">
        <v>43.452435394964034</v>
      </c>
      <c r="L3" s="3">
        <v>43.888107345869358</v>
      </c>
      <c r="M3" s="3">
        <v>42.457169300282359</v>
      </c>
      <c r="N3" s="3">
        <v>44.146074301329108</v>
      </c>
      <c r="O3" s="3">
        <v>43.84498529354159</v>
      </c>
      <c r="P3" s="3">
        <v>42.80393282815573</v>
      </c>
      <c r="Q3" s="3">
        <v>45.026737467074483</v>
      </c>
      <c r="R3" s="3">
        <v>44.646443649324766</v>
      </c>
      <c r="S3" s="3">
        <v>44.852568673790479</v>
      </c>
      <c r="T3" s="3">
        <v>42.225763732494507</v>
      </c>
      <c r="U3" s="3">
        <v>42.616077362601544</v>
      </c>
      <c r="V3" s="3">
        <v>43.377329144851679</v>
      </c>
      <c r="W3">
        <v>41.919208766465417</v>
      </c>
      <c r="X3">
        <v>43.63640145606491</v>
      </c>
      <c r="Y3">
        <v>43.322751603587406</v>
      </c>
      <c r="Z3">
        <v>42.265611129455493</v>
      </c>
      <c r="AA3">
        <v>44.52551725734169</v>
      </c>
      <c r="AB3">
        <v>44.131826090245639</v>
      </c>
      <c r="AC3">
        <v>44.349813331207322</v>
      </c>
      <c r="AD3">
        <v>41.684946880019993</v>
      </c>
      <c r="AE3">
        <v>42.076593325673088</v>
      </c>
      <c r="AF3">
        <v>45.457887212777493</v>
      </c>
      <c r="AG3">
        <v>44.04562790617932</v>
      </c>
      <c r="AH3">
        <v>45.720406528372479</v>
      </c>
      <c r="AI3">
        <v>45.444104389585647</v>
      </c>
      <c r="AJ3">
        <v>44.40367372552118</v>
      </c>
      <c r="AK3">
        <v>46.614109488543839</v>
      </c>
      <c r="AL3">
        <v>46.252896667657907</v>
      </c>
      <c r="AM3">
        <v>46.439521454564272</v>
      </c>
      <c r="AN3">
        <v>43.807971615011311</v>
      </c>
      <c r="AO3">
        <v>44.211482647429271</v>
      </c>
      <c r="AP3">
        <v>43.887460887010924</v>
      </c>
      <c r="AQ3">
        <v>42.440974286830262</v>
      </c>
      <c r="AR3">
        <v>44.147423225363482</v>
      </c>
      <c r="AS3">
        <v>43.846888009045415</v>
      </c>
      <c r="AT3">
        <v>42.794096320964883</v>
      </c>
      <c r="AU3">
        <v>45.03928768536467</v>
      </c>
      <c r="AV3">
        <v>44.657909197392009</v>
      </c>
      <c r="AW3">
        <v>44.862741815891738</v>
      </c>
      <c r="AX3">
        <v>42.209523869934223</v>
      </c>
      <c r="AY3">
        <v>42.604253897156248</v>
      </c>
    </row>
    <row r="4" spans="1:51" x14ac:dyDescent="0.3">
      <c r="A4" s="3" t="s">
        <v>55</v>
      </c>
      <c r="B4" s="3">
        <v>0.62816214243986179</v>
      </c>
      <c r="C4" s="3">
        <v>0.64526060680935604</v>
      </c>
      <c r="D4" s="3">
        <v>0.62570531098796445</v>
      </c>
      <c r="E4" s="3">
        <v>0.6293440890265376</v>
      </c>
      <c r="F4" s="3">
        <v>0.64161634379364518</v>
      </c>
      <c r="G4" s="3">
        <v>0.61389690948989994</v>
      </c>
      <c r="H4" s="3">
        <v>0.62113886392696582</v>
      </c>
      <c r="I4" s="3">
        <v>0.61569421325272378</v>
      </c>
      <c r="J4" s="3">
        <v>0.64966846231500197</v>
      </c>
      <c r="K4" s="3">
        <v>0.64422967260245045</v>
      </c>
      <c r="L4" s="3">
        <v>0.61143453823957761</v>
      </c>
      <c r="M4" s="3">
        <v>0.62868406058619175</v>
      </c>
      <c r="N4" s="3">
        <v>0.60897969894652437</v>
      </c>
      <c r="O4" s="3">
        <v>0.61286907059425988</v>
      </c>
      <c r="P4" s="3">
        <v>0.62520900638444499</v>
      </c>
      <c r="Q4" s="3">
        <v>0.59732315337586783</v>
      </c>
      <c r="R4" s="3">
        <v>0.60466875356899952</v>
      </c>
      <c r="S4" s="3">
        <v>0.59909089759323175</v>
      </c>
      <c r="T4" s="3">
        <v>0.63307222082622616</v>
      </c>
      <c r="U4" s="3">
        <v>0.62776458578657834</v>
      </c>
      <c r="V4" s="3">
        <v>0.59959699565467994</v>
      </c>
      <c r="W4">
        <v>0.61655198094405805</v>
      </c>
      <c r="X4">
        <v>0.59721610841892059</v>
      </c>
      <c r="Y4">
        <v>0.60114529368539282</v>
      </c>
      <c r="Z4">
        <v>0.61324122260470104</v>
      </c>
      <c r="AA4">
        <v>0.58588313814883419</v>
      </c>
      <c r="AB4">
        <v>0.59316550434991833</v>
      </c>
      <c r="AC4">
        <v>0.58759991533342437</v>
      </c>
      <c r="AD4">
        <v>0.62082461531261479</v>
      </c>
      <c r="AE4">
        <v>0.61571093259967058</v>
      </c>
      <c r="AF4">
        <v>0.64279974372744753</v>
      </c>
      <c r="AG4">
        <v>0.65977795650123772</v>
      </c>
      <c r="AH4">
        <v>0.64033117112232263</v>
      </c>
      <c r="AI4">
        <v>0.64378562884072443</v>
      </c>
      <c r="AJ4">
        <v>0.65602791203302324</v>
      </c>
      <c r="AK4">
        <v>0.62840681821927846</v>
      </c>
      <c r="AL4">
        <v>0.63555427120119201</v>
      </c>
      <c r="AM4">
        <v>0.63022002311470704</v>
      </c>
      <c r="AN4">
        <v>0.66422067779542038</v>
      </c>
      <c r="AO4">
        <v>0.65867637885133468</v>
      </c>
      <c r="AP4">
        <v>0.60938739272570241</v>
      </c>
      <c r="AQ4">
        <v>0.62646783746896006</v>
      </c>
      <c r="AR4">
        <v>0.60700668592676477</v>
      </c>
      <c r="AS4">
        <v>0.61075853409943992</v>
      </c>
      <c r="AT4">
        <v>0.62294304745608475</v>
      </c>
      <c r="AU4">
        <v>0.59538047034423547</v>
      </c>
      <c r="AV4">
        <v>0.60271376268695698</v>
      </c>
      <c r="AW4">
        <v>0.59716281046727282</v>
      </c>
      <c r="AX4">
        <v>0.63078382938164279</v>
      </c>
      <c r="AY4">
        <v>0.62549675153033157</v>
      </c>
    </row>
    <row r="5" spans="1:51" x14ac:dyDescent="0.3">
      <c r="A5" s="3" t="s">
        <v>57</v>
      </c>
      <c r="B5" s="3">
        <v>32.405322927762406</v>
      </c>
      <c r="C5" s="3">
        <v>32.452777969925044</v>
      </c>
      <c r="D5" s="3">
        <v>32.376654269120614</v>
      </c>
      <c r="E5" s="3">
        <v>32.522589599804249</v>
      </c>
      <c r="F5" s="3">
        <v>32.58976861699022</v>
      </c>
      <c r="G5" s="3">
        <v>32.55356419734661</v>
      </c>
      <c r="H5" s="3">
        <v>32.462836131010746</v>
      </c>
      <c r="I5" s="3">
        <v>32.581298864465552</v>
      </c>
      <c r="J5" s="3">
        <v>32.340802973041939</v>
      </c>
      <c r="K5" s="3">
        <v>32.499401403587882</v>
      </c>
      <c r="L5" s="3">
        <v>32.543084914829556</v>
      </c>
      <c r="M5" s="3">
        <v>32.588552435492439</v>
      </c>
      <c r="N5" s="3">
        <v>32.513801975306833</v>
      </c>
      <c r="O5" s="3">
        <v>32.659080282163231</v>
      </c>
      <c r="P5" s="3">
        <v>32.72662003387245</v>
      </c>
      <c r="Q5" s="3">
        <v>32.690322467972159</v>
      </c>
      <c r="R5" s="3">
        <v>32.598628836341582</v>
      </c>
      <c r="S5" s="3">
        <v>32.717634242066502</v>
      </c>
      <c r="T5" s="3">
        <v>32.478031981417892</v>
      </c>
      <c r="U5" s="3">
        <v>32.636598334915867</v>
      </c>
      <c r="V5" s="3">
        <v>32.904056983339729</v>
      </c>
      <c r="W5">
        <v>32.943757220061727</v>
      </c>
      <c r="X5">
        <v>32.873307238427337</v>
      </c>
      <c r="Y5">
        <v>33.015784740023911</v>
      </c>
      <c r="Z5">
        <v>33.083876755660853</v>
      </c>
      <c r="AA5">
        <v>33.047623861851505</v>
      </c>
      <c r="AB5">
        <v>32.953821055850057</v>
      </c>
      <c r="AC5">
        <v>33.073610420942835</v>
      </c>
      <c r="AD5">
        <v>32.837922792672522</v>
      </c>
      <c r="AE5">
        <v>32.995366786627642</v>
      </c>
      <c r="AF5">
        <v>32.292178724440291</v>
      </c>
      <c r="AG5">
        <v>32.34137055825105</v>
      </c>
      <c r="AH5">
        <v>32.263988617360916</v>
      </c>
      <c r="AI5">
        <v>32.410666262425543</v>
      </c>
      <c r="AJ5">
        <v>32.477617162896074</v>
      </c>
      <c r="AK5">
        <v>32.441445261965065</v>
      </c>
      <c r="AL5">
        <v>32.351426707424672</v>
      </c>
      <c r="AM5">
        <v>32.469570414712251</v>
      </c>
      <c r="AN5">
        <v>32.228032356268137</v>
      </c>
      <c r="AO5">
        <v>32.386851548888131</v>
      </c>
      <c r="AP5">
        <v>32.571326259401488</v>
      </c>
      <c r="AQ5">
        <v>32.615914255134882</v>
      </c>
      <c r="AR5">
        <v>32.541978247944826</v>
      </c>
      <c r="AS5">
        <v>32.686390809738235</v>
      </c>
      <c r="AT5">
        <v>32.753792517652315</v>
      </c>
      <c r="AU5">
        <v>32.717640112112093</v>
      </c>
      <c r="AV5">
        <v>32.625957567997411</v>
      </c>
      <c r="AW5">
        <v>32.744700994121466</v>
      </c>
      <c r="AX5">
        <v>32.506340628215014</v>
      </c>
      <c r="AY5">
        <v>32.664241155869028</v>
      </c>
    </row>
    <row r="6" spans="1:51" x14ac:dyDescent="0.3">
      <c r="A6" s="3" t="s">
        <v>58</v>
      </c>
      <c r="B6" s="3">
        <v>2.6554922457835364</v>
      </c>
      <c r="C6" s="3">
        <v>2.6565592078763531</v>
      </c>
      <c r="D6" s="3">
        <v>2.6548452878667708</v>
      </c>
      <c r="E6" s="3">
        <v>2.6581369957010583</v>
      </c>
      <c r="F6" s="3">
        <v>2.6596572404790777</v>
      </c>
      <c r="G6" s="3">
        <v>2.6588385867497979</v>
      </c>
      <c r="H6" s="3">
        <v>2.6567861466630207</v>
      </c>
      <c r="I6" s="3">
        <v>2.6594650061646923</v>
      </c>
      <c r="J6" s="3">
        <v>2.6540369843353986</v>
      </c>
      <c r="K6" s="3">
        <v>2.6576144140031497</v>
      </c>
      <c r="L6" s="3">
        <v>2.6579550383373363</v>
      </c>
      <c r="M6" s="3">
        <v>2.6589809230032291</v>
      </c>
      <c r="N6" s="3">
        <v>2.6572915175935634</v>
      </c>
      <c r="O6" s="3">
        <v>2.6605813529670526</v>
      </c>
      <c r="P6" s="3">
        <v>2.6621159703486903</v>
      </c>
      <c r="Q6" s="3">
        <v>2.6612919927892138</v>
      </c>
      <c r="R6" s="3">
        <v>2.6592091850899244</v>
      </c>
      <c r="S6" s="3">
        <v>2.661911274080266</v>
      </c>
      <c r="T6" s="3">
        <v>2.6564817182109026</v>
      </c>
      <c r="U6" s="3">
        <v>2.6600727850990262</v>
      </c>
      <c r="V6" s="3">
        <v>2.6644672804615861</v>
      </c>
      <c r="W6">
        <v>2.6653729405797866</v>
      </c>
      <c r="X6">
        <v>2.6637622390382121</v>
      </c>
      <c r="Y6">
        <v>2.667026714241183</v>
      </c>
      <c r="Z6">
        <v>2.6685922043136103</v>
      </c>
      <c r="AA6">
        <v>2.6677594829713351</v>
      </c>
      <c r="AB6">
        <v>2.6656036015657469</v>
      </c>
      <c r="AC6">
        <v>2.6683555902619016</v>
      </c>
      <c r="AD6">
        <v>2.6629516801420121</v>
      </c>
      <c r="AE6">
        <v>2.6665595714097479</v>
      </c>
      <c r="AF6">
        <v>2.6534721461038684</v>
      </c>
      <c r="AG6">
        <v>2.6545746037938076</v>
      </c>
      <c r="AH6">
        <v>2.6528382411892393</v>
      </c>
      <c r="AI6">
        <v>2.6561352305971591</v>
      </c>
      <c r="AJ6">
        <v>2.6576449823206509</v>
      </c>
      <c r="AK6">
        <v>2.656829874011243</v>
      </c>
      <c r="AL6">
        <v>2.6548007032854648</v>
      </c>
      <c r="AM6">
        <v>2.6574629262939045</v>
      </c>
      <c r="AN6">
        <v>2.6520304664114374</v>
      </c>
      <c r="AO6">
        <v>2.6556003290807881</v>
      </c>
      <c r="AP6">
        <v>2.6584864149748899</v>
      </c>
      <c r="AQ6">
        <v>2.6594941457612826</v>
      </c>
      <c r="AR6">
        <v>2.6578204715069513</v>
      </c>
      <c r="AS6">
        <v>2.6610956926637859</v>
      </c>
      <c r="AT6">
        <v>2.6626293495919144</v>
      </c>
      <c r="AU6">
        <v>2.6618073882159377</v>
      </c>
      <c r="AV6">
        <v>2.659721991666161</v>
      </c>
      <c r="AW6">
        <v>2.6624219146399266</v>
      </c>
      <c r="AX6">
        <v>2.6570125511017282</v>
      </c>
      <c r="AY6">
        <v>2.660593845027452</v>
      </c>
    </row>
    <row r="7" spans="1:51" x14ac:dyDescent="0.3">
      <c r="A7" s="3" t="s">
        <v>59</v>
      </c>
      <c r="B7" s="3">
        <v>1.2452721338676047</v>
      </c>
      <c r="C7" s="3">
        <v>1.2472624468902729</v>
      </c>
      <c r="D7" s="3">
        <v>1.2455608736511186</v>
      </c>
      <c r="E7" s="3">
        <v>1.2466465683447301</v>
      </c>
      <c r="F7" s="3">
        <v>1.2462706576600906</v>
      </c>
      <c r="G7" s="3">
        <v>1.2461299942514226</v>
      </c>
      <c r="H7" s="3">
        <v>1.2472074918120788</v>
      </c>
      <c r="I7" s="3">
        <v>1.2464066371364704</v>
      </c>
      <c r="J7" s="3">
        <v>1.2458354693167513</v>
      </c>
      <c r="K7" s="3">
        <v>1.2461053055369133</v>
      </c>
      <c r="L7" s="3">
        <v>1.2452748036201018</v>
      </c>
      <c r="M7" s="3">
        <v>1.247267266632148</v>
      </c>
      <c r="N7" s="3">
        <v>1.2455639549282684</v>
      </c>
      <c r="O7" s="3">
        <v>1.2466522193562066</v>
      </c>
      <c r="P7" s="3">
        <v>1.2462732386894178</v>
      </c>
      <c r="Q7" s="3">
        <v>1.2461318589615262</v>
      </c>
      <c r="R7" s="3">
        <v>1.2472158010047492</v>
      </c>
      <c r="S7" s="3">
        <v>1.2464008827712787</v>
      </c>
      <c r="T7" s="3">
        <v>1.2458379145398335</v>
      </c>
      <c r="U7" s="3">
        <v>1.2461084727490348</v>
      </c>
      <c r="V7" s="3">
        <v>1.2453082457076172</v>
      </c>
      <c r="W7">
        <v>1.2472997411437381</v>
      </c>
      <c r="X7">
        <v>1.2455971167593631</v>
      </c>
      <c r="Y7">
        <v>1.2466893446028771</v>
      </c>
      <c r="Z7">
        <v>1.2462988195715654</v>
      </c>
      <c r="AA7">
        <v>1.2461706521468117</v>
      </c>
      <c r="AB7">
        <v>1.2472847228501667</v>
      </c>
      <c r="AC7">
        <v>1.2464461542598129</v>
      </c>
      <c r="AD7">
        <v>1.2458645287770398</v>
      </c>
      <c r="AE7">
        <v>1.2461385003436196</v>
      </c>
      <c r="AF7">
        <v>1.2452713449835282</v>
      </c>
      <c r="AG7">
        <v>1.2472566201945801</v>
      </c>
      <c r="AH7">
        <v>1.2455592972132155</v>
      </c>
      <c r="AI7">
        <v>1.2466414178968408</v>
      </c>
      <c r="AJ7">
        <v>1.2462691385490667</v>
      </c>
      <c r="AK7">
        <v>1.2461263665691427</v>
      </c>
      <c r="AL7">
        <v>1.2471962674831618</v>
      </c>
      <c r="AM7">
        <v>1.2463857411890011</v>
      </c>
      <c r="AN7">
        <v>1.2458350149652686</v>
      </c>
      <c r="AO7">
        <v>1.2461034747582207</v>
      </c>
      <c r="AP7">
        <v>1.2452853127740395</v>
      </c>
      <c r="AQ7">
        <v>1.247272807757889</v>
      </c>
      <c r="AR7">
        <v>1.2455734178003743</v>
      </c>
      <c r="AS7">
        <v>1.2466611127119938</v>
      </c>
      <c r="AT7">
        <v>1.2462765877589557</v>
      </c>
      <c r="AU7">
        <v>1.246144319196367</v>
      </c>
      <c r="AV7">
        <v>1.2472357289532829</v>
      </c>
      <c r="AW7">
        <v>1.2464193915983561</v>
      </c>
      <c r="AX7">
        <v>1.2458424754863515</v>
      </c>
      <c r="AY7">
        <v>1.2461147011991316</v>
      </c>
    </row>
    <row r="8" spans="1:51" x14ac:dyDescent="0.3">
      <c r="A8" s="3" t="s">
        <v>60</v>
      </c>
      <c r="B8" s="3">
        <v>47.650547771193764</v>
      </c>
      <c r="C8" s="3">
        <v>47.781507831909011</v>
      </c>
      <c r="D8" s="3">
        <v>47.548654132110983</v>
      </c>
      <c r="E8" s="3">
        <v>56.998163207155848</v>
      </c>
      <c r="F8" s="3">
        <v>57.423246991957342</v>
      </c>
      <c r="G8" s="3">
        <v>55.508745988077784</v>
      </c>
      <c r="H8" s="3">
        <v>56.798892836209269</v>
      </c>
      <c r="I8" s="3">
        <v>51.886240387616709</v>
      </c>
      <c r="J8" s="3">
        <v>51.818898794612714</v>
      </c>
      <c r="K8" s="3">
        <v>55.330810475790642</v>
      </c>
      <c r="L8" s="3">
        <v>47.641492622524694</v>
      </c>
      <c r="M8" s="3">
        <v>47.772493429717585</v>
      </c>
      <c r="N8" s="3">
        <v>47.53964173112243</v>
      </c>
      <c r="O8" s="3">
        <v>56.991511339634663</v>
      </c>
      <c r="P8" s="3">
        <v>57.416661046059922</v>
      </c>
      <c r="Q8" s="3">
        <v>55.501812960245942</v>
      </c>
      <c r="R8" s="3">
        <v>56.792317577728632</v>
      </c>
      <c r="S8" s="3">
        <v>51.878373065990964</v>
      </c>
      <c r="T8" s="3">
        <v>51.810904586428826</v>
      </c>
      <c r="U8" s="3">
        <v>55.323727387943684</v>
      </c>
      <c r="V8" s="3">
        <v>47.790997640772623</v>
      </c>
      <c r="W8">
        <v>47.92225677832154</v>
      </c>
      <c r="X8">
        <v>47.688311033885526</v>
      </c>
      <c r="Y8">
        <v>57.10485606162846</v>
      </c>
      <c r="Z8">
        <v>57.528690713650107</v>
      </c>
      <c r="AA8">
        <v>55.619443343424329</v>
      </c>
      <c r="AB8">
        <v>56.904298444903333</v>
      </c>
      <c r="AC8">
        <v>52.010300679532314</v>
      </c>
      <c r="AD8">
        <v>51.945347062520796</v>
      </c>
      <c r="AE8">
        <v>55.44374064208948</v>
      </c>
      <c r="AF8">
        <v>47.656326296353797</v>
      </c>
      <c r="AG8">
        <v>47.787274202137716</v>
      </c>
      <c r="AH8">
        <v>47.554406171503317</v>
      </c>
      <c r="AI8">
        <v>57.002409255145857</v>
      </c>
      <c r="AJ8">
        <v>57.42745420583887</v>
      </c>
      <c r="AK8">
        <v>55.51317059931602</v>
      </c>
      <c r="AL8">
        <v>56.803089250642792</v>
      </c>
      <c r="AM8">
        <v>51.891278131346745</v>
      </c>
      <c r="AN8">
        <v>51.824005141252982</v>
      </c>
      <c r="AO8">
        <v>55.335338218904987</v>
      </c>
      <c r="AP8">
        <v>47.818717494517401</v>
      </c>
      <c r="AQ8">
        <v>47.949920489403475</v>
      </c>
      <c r="AR8">
        <v>47.715875093573118</v>
      </c>
      <c r="AS8">
        <v>57.126018639426718</v>
      </c>
      <c r="AT8">
        <v>57.549625678063883</v>
      </c>
      <c r="AU8">
        <v>55.641387400407815</v>
      </c>
      <c r="AV8">
        <v>56.925205767594143</v>
      </c>
      <c r="AW8">
        <v>52.034784821341979</v>
      </c>
      <c r="AX8">
        <v>51.970304848203178</v>
      </c>
      <c r="AY8">
        <v>55.466098161852265</v>
      </c>
    </row>
    <row r="9" spans="1:51" x14ac:dyDescent="0.3">
      <c r="A9" s="3" t="s">
        <v>61</v>
      </c>
      <c r="B9" s="3">
        <v>88.599274989187137</v>
      </c>
      <c r="C9" s="3">
        <v>88.61748271795642</v>
      </c>
      <c r="D9" s="3">
        <v>88.600805739796456</v>
      </c>
      <c r="E9" s="3">
        <v>88.306006442196392</v>
      </c>
      <c r="F9" s="3">
        <v>88.28143271173974</v>
      </c>
      <c r="G9" s="3">
        <v>88.352609931551299</v>
      </c>
      <c r="H9" s="3">
        <v>88.314506869745117</v>
      </c>
      <c r="I9" s="3">
        <v>88.458671833643621</v>
      </c>
      <c r="J9" s="3">
        <v>88.475667429047192</v>
      </c>
      <c r="K9" s="3">
        <v>88.353792034982419</v>
      </c>
      <c r="L9" s="3">
        <v>88.699266323617422</v>
      </c>
      <c r="M9" s="3">
        <v>88.717266529996394</v>
      </c>
      <c r="N9" s="3">
        <v>88.700872823521593</v>
      </c>
      <c r="O9" s="3">
        <v>88.400903925605903</v>
      </c>
      <c r="P9" s="3">
        <v>88.376256975362253</v>
      </c>
      <c r="Q9" s="3">
        <v>88.448210406269581</v>
      </c>
      <c r="R9" s="3">
        <v>88.409477363344791</v>
      </c>
      <c r="S9" s="3">
        <v>88.556303141718431</v>
      </c>
      <c r="T9" s="3">
        <v>88.57311924672581</v>
      </c>
      <c r="U9" s="3">
        <v>88.449587256931409</v>
      </c>
      <c r="V9" s="3">
        <v>87.011339601715051</v>
      </c>
      <c r="W9">
        <v>87.025627484360115</v>
      </c>
      <c r="X9">
        <v>87.01330475565851</v>
      </c>
      <c r="Y9">
        <v>86.72755769999516</v>
      </c>
      <c r="Z9">
        <v>86.705467723438431</v>
      </c>
      <c r="AA9">
        <v>86.772319289443899</v>
      </c>
      <c r="AB9">
        <v>86.735526375871117</v>
      </c>
      <c r="AC9">
        <v>86.875861130474803</v>
      </c>
      <c r="AD9">
        <v>86.889200256257041</v>
      </c>
      <c r="AE9">
        <v>86.773960606166327</v>
      </c>
      <c r="AF9">
        <v>88.533425119707871</v>
      </c>
      <c r="AG9">
        <v>88.551862940288018</v>
      </c>
      <c r="AH9">
        <v>88.534914044504987</v>
      </c>
      <c r="AI9">
        <v>88.241942084388469</v>
      </c>
      <c r="AJ9">
        <v>88.217291002535319</v>
      </c>
      <c r="AK9">
        <v>88.288328898369684</v>
      </c>
      <c r="AL9">
        <v>88.250438260023799</v>
      </c>
      <c r="AM9">
        <v>88.393620288447977</v>
      </c>
      <c r="AN9">
        <v>88.410818859297507</v>
      </c>
      <c r="AO9">
        <v>88.28939009200225</v>
      </c>
      <c r="AP9">
        <v>86.704392260576171</v>
      </c>
      <c r="AQ9">
        <v>86.718134032219055</v>
      </c>
      <c r="AR9">
        <v>86.70637302331599</v>
      </c>
      <c r="AS9">
        <v>86.426595072725334</v>
      </c>
      <c r="AT9">
        <v>86.405070554182387</v>
      </c>
      <c r="AU9">
        <v>86.470389940204882</v>
      </c>
      <c r="AV9">
        <v>86.4343892877055</v>
      </c>
      <c r="AW9">
        <v>86.57177430704624</v>
      </c>
      <c r="AX9">
        <v>86.584570245610536</v>
      </c>
      <c r="AY9">
        <v>86.471987745589388</v>
      </c>
    </row>
    <row r="10" spans="1:51" x14ac:dyDescent="0.3">
      <c r="A10" s="3" t="s">
        <v>62</v>
      </c>
      <c r="B10" s="3">
        <v>40.948727217993373</v>
      </c>
      <c r="C10" s="3">
        <v>40.835974886047396</v>
      </c>
      <c r="D10" s="3">
        <v>41.05215160768546</v>
      </c>
      <c r="E10" s="3">
        <v>31.307843235040536</v>
      </c>
      <c r="F10" s="3">
        <v>30.858185719782412</v>
      </c>
      <c r="G10" s="3">
        <v>32.843863943473508</v>
      </c>
      <c r="H10" s="3">
        <v>31.515614033535865</v>
      </c>
      <c r="I10" s="3">
        <v>36.572431446026926</v>
      </c>
      <c r="J10" s="3">
        <v>36.656768634434478</v>
      </c>
      <c r="K10" s="3">
        <v>33.022981559191784</v>
      </c>
      <c r="L10" s="3">
        <v>41.057773701092728</v>
      </c>
      <c r="M10" s="3">
        <v>40.944773100278809</v>
      </c>
      <c r="N10" s="3">
        <v>41.161231092399163</v>
      </c>
      <c r="O10" s="3">
        <v>31.409392585971236</v>
      </c>
      <c r="P10" s="3">
        <v>30.959595929302328</v>
      </c>
      <c r="Q10" s="3">
        <v>32.946397446023639</v>
      </c>
      <c r="R10" s="3">
        <v>31.617159785616145</v>
      </c>
      <c r="S10" s="3">
        <v>36.677930075727488</v>
      </c>
      <c r="T10" s="3">
        <v>36.762214660296991</v>
      </c>
      <c r="U10" s="3">
        <v>33.125859868987718</v>
      </c>
      <c r="V10" s="3">
        <v>39.220341960942413</v>
      </c>
      <c r="W10">
        <v>39.103370706038568</v>
      </c>
      <c r="X10">
        <v>39.324993721772969</v>
      </c>
      <c r="Y10">
        <v>29.622701638366692</v>
      </c>
      <c r="Z10">
        <v>29.176777009788335</v>
      </c>
      <c r="AA10">
        <v>31.152875946019563</v>
      </c>
      <c r="AB10">
        <v>29.831227930967778</v>
      </c>
      <c r="AC10">
        <v>34.865560450942503</v>
      </c>
      <c r="AD10">
        <v>34.943853193736238</v>
      </c>
      <c r="AE10">
        <v>31.33021996407685</v>
      </c>
      <c r="AF10">
        <v>40.877098823354075</v>
      </c>
      <c r="AG10">
        <v>40.764588738150287</v>
      </c>
      <c r="AH10">
        <v>40.980507873001663</v>
      </c>
      <c r="AI10">
        <v>31.239532829242613</v>
      </c>
      <c r="AJ10">
        <v>30.789836796696459</v>
      </c>
      <c r="AK10">
        <v>32.775158299053679</v>
      </c>
      <c r="AL10">
        <v>31.447349009381004</v>
      </c>
      <c r="AM10">
        <v>36.502342157101246</v>
      </c>
      <c r="AN10">
        <v>36.586813718044525</v>
      </c>
      <c r="AO10">
        <v>32.954051873097271</v>
      </c>
      <c r="AP10">
        <v>38.885674766058784</v>
      </c>
      <c r="AQ10">
        <v>38.76821354281558</v>
      </c>
      <c r="AR10">
        <v>38.990497929742851</v>
      </c>
      <c r="AS10">
        <v>29.300576433298623</v>
      </c>
      <c r="AT10">
        <v>28.855444876118508</v>
      </c>
      <c r="AU10">
        <v>30.82900253979707</v>
      </c>
      <c r="AV10">
        <v>29.509183520111364</v>
      </c>
      <c r="AW10">
        <v>34.536989485704275</v>
      </c>
      <c r="AX10">
        <v>34.614265397407365</v>
      </c>
      <c r="AY10">
        <v>31.005889583737122</v>
      </c>
    </row>
    <row r="11" spans="1:51" x14ac:dyDescent="0.3">
      <c r="A11" s="3" t="s">
        <v>63</v>
      </c>
      <c r="B11" s="3">
        <v>49.458359994218583</v>
      </c>
      <c r="C11" s="3">
        <v>49.356650611688309</v>
      </c>
      <c r="D11" s="3">
        <v>49.543261720648943</v>
      </c>
      <c r="E11" s="3">
        <v>41.407283515660119</v>
      </c>
      <c r="F11" s="3">
        <v>41.023941009218042</v>
      </c>
      <c r="G11" s="3">
        <v>42.704888613826427</v>
      </c>
      <c r="H11" s="3">
        <v>41.584347219826938</v>
      </c>
      <c r="I11" s="3">
        <v>45.865321400138882</v>
      </c>
      <c r="J11" s="3">
        <v>45.928635939659934</v>
      </c>
      <c r="K11" s="3">
        <v>42.855186992253387</v>
      </c>
      <c r="L11" s="3">
        <v>49.503713943718004</v>
      </c>
      <c r="M11" s="3">
        <v>49.402037139717791</v>
      </c>
      <c r="N11" s="3">
        <v>49.588489567312102</v>
      </c>
      <c r="O11" s="3">
        <v>41.458177320655679</v>
      </c>
      <c r="P11" s="3">
        <v>41.075206340156754</v>
      </c>
      <c r="Q11" s="3">
        <v>42.75474681482644</v>
      </c>
      <c r="R11" s="3">
        <v>41.634993442230453</v>
      </c>
      <c r="S11" s="3">
        <v>45.913129943826881</v>
      </c>
      <c r="T11" s="3">
        <v>45.976390410180599</v>
      </c>
      <c r="U11" s="3">
        <v>42.905070999744929</v>
      </c>
      <c r="V11" s="3">
        <v>48.73381714180951</v>
      </c>
      <c r="W11">
        <v>48.628027175355328</v>
      </c>
      <c r="X11">
        <v>48.821456782443221</v>
      </c>
      <c r="Y11">
        <v>40.55753651524828</v>
      </c>
      <c r="Z11">
        <v>40.168820443222309</v>
      </c>
      <c r="AA11">
        <v>41.877306076172438</v>
      </c>
      <c r="AB11">
        <v>40.739062037079997</v>
      </c>
      <c r="AC11">
        <v>45.086184329216898</v>
      </c>
      <c r="AD11">
        <v>45.147259595523415</v>
      </c>
      <c r="AE11">
        <v>42.029026543442221</v>
      </c>
      <c r="AF11">
        <v>49.428616244614823</v>
      </c>
      <c r="AG11">
        <v>49.326909211040878</v>
      </c>
      <c r="AH11">
        <v>49.51360243202123</v>
      </c>
      <c r="AI11">
        <v>41.37311277358544</v>
      </c>
      <c r="AJ11">
        <v>40.989455645829892</v>
      </c>
      <c r="AK11">
        <v>42.671538232768519</v>
      </c>
      <c r="AL11">
        <v>41.550362317242872</v>
      </c>
      <c r="AM11">
        <v>45.833609380284166</v>
      </c>
      <c r="AN11">
        <v>45.897008116710062</v>
      </c>
      <c r="AO11">
        <v>42.821821005905292</v>
      </c>
      <c r="AP11">
        <v>48.591732983674248</v>
      </c>
      <c r="AQ11">
        <v>48.485322358807274</v>
      </c>
      <c r="AR11">
        <v>48.679884942505822</v>
      </c>
      <c r="AS11">
        <v>40.39335227872904</v>
      </c>
      <c r="AT11">
        <v>40.003647704429</v>
      </c>
      <c r="AU11">
        <v>41.717054098658608</v>
      </c>
      <c r="AV11">
        <v>40.57571024318915</v>
      </c>
      <c r="AW11">
        <v>44.934428744068029</v>
      </c>
      <c r="AX11">
        <v>44.995115633858468</v>
      </c>
      <c r="AY11">
        <v>41.868991503309914</v>
      </c>
    </row>
    <row r="12" spans="1:51" x14ac:dyDescent="0.3">
      <c r="A12" s="3" t="s">
        <v>64</v>
      </c>
      <c r="B12" s="3">
        <v>3.1252116416209188</v>
      </c>
      <c r="C12" s="3">
        <v>3.1213632817939994</v>
      </c>
      <c r="D12" s="3">
        <v>3.1284198627663087</v>
      </c>
      <c r="E12" s="3">
        <v>2.8321488253430016</v>
      </c>
      <c r="F12" s="3">
        <v>2.8192753696156423</v>
      </c>
      <c r="G12" s="3">
        <v>2.8768685761011827</v>
      </c>
      <c r="H12" s="3">
        <v>2.8381535818523571</v>
      </c>
      <c r="I12" s="3">
        <v>2.9907751879786693</v>
      </c>
      <c r="J12" s="3">
        <v>2.9930962570313908</v>
      </c>
      <c r="K12" s="3">
        <v>2.8821649101660149</v>
      </c>
      <c r="L12" s="3">
        <v>3.1268615834910056</v>
      </c>
      <c r="M12" s="3">
        <v>3.1230052461236042</v>
      </c>
      <c r="N12" s="3">
        <v>3.1300725600428057</v>
      </c>
      <c r="O12" s="3">
        <v>2.8333599410288399</v>
      </c>
      <c r="P12" s="3">
        <v>2.8204702612967312</v>
      </c>
      <c r="Q12" s="3">
        <v>2.8781431015715047</v>
      </c>
      <c r="R12" s="3">
        <v>2.8393695254865938</v>
      </c>
      <c r="S12" s="3">
        <v>2.9922279774811389</v>
      </c>
      <c r="T12" s="3">
        <v>2.9945529748073052</v>
      </c>
      <c r="U12" s="3">
        <v>2.883451754664812</v>
      </c>
      <c r="V12" s="3">
        <v>3.0991853298206777</v>
      </c>
      <c r="W12">
        <v>3.0953360369645204</v>
      </c>
      <c r="X12">
        <v>3.1023753768525077</v>
      </c>
      <c r="Y12">
        <v>2.8121808789911302</v>
      </c>
      <c r="Z12">
        <v>2.7995943358747999</v>
      </c>
      <c r="AA12">
        <v>2.8559783847304048</v>
      </c>
      <c r="AB12">
        <v>2.8181123680090634</v>
      </c>
      <c r="AC12">
        <v>2.9673991114659595</v>
      </c>
      <c r="AD12">
        <v>2.9695663165514623</v>
      </c>
      <c r="AE12">
        <v>2.8611210131199321</v>
      </c>
      <c r="AF12">
        <v>3.1241311358120116</v>
      </c>
      <c r="AG12">
        <v>3.1202888426716853</v>
      </c>
      <c r="AH12">
        <v>3.1273375995820065</v>
      </c>
      <c r="AI12">
        <v>2.8313387030028014</v>
      </c>
      <c r="AJ12">
        <v>2.8184746914485119</v>
      </c>
      <c r="AK12">
        <v>2.876018877778169</v>
      </c>
      <c r="AL12">
        <v>2.8373406204401821</v>
      </c>
      <c r="AM12">
        <v>2.9898138700388857</v>
      </c>
      <c r="AN12">
        <v>2.9921338577692533</v>
      </c>
      <c r="AO12">
        <v>2.8813069811019449</v>
      </c>
      <c r="AP12">
        <v>3.094152330675557</v>
      </c>
      <c r="AQ12">
        <v>3.0903092988027607</v>
      </c>
      <c r="AR12">
        <v>3.0973379171777995</v>
      </c>
      <c r="AS12">
        <v>2.8083625288628338</v>
      </c>
      <c r="AT12">
        <v>2.7958311859913789</v>
      </c>
      <c r="AU12">
        <v>2.8519772982963616</v>
      </c>
      <c r="AV12">
        <v>2.8142793993826465</v>
      </c>
      <c r="AW12">
        <v>2.9629027028308395</v>
      </c>
      <c r="AX12">
        <v>2.9650421655344719</v>
      </c>
      <c r="AY12">
        <v>2.8570897360528931</v>
      </c>
    </row>
    <row r="13" spans="1:51" x14ac:dyDescent="0.3">
      <c r="A13" s="3" t="s">
        <v>65</v>
      </c>
      <c r="B13" s="3">
        <v>37.214057305689678</v>
      </c>
      <c r="C13" s="3">
        <v>37.687702795456126</v>
      </c>
      <c r="D13" s="3">
        <v>37.131740270401465</v>
      </c>
      <c r="E13" s="3">
        <v>51.118450666012542</v>
      </c>
      <c r="F13" s="3">
        <v>51.699443927220265</v>
      </c>
      <c r="G13" s="3">
        <v>49.02291403070479</v>
      </c>
      <c r="H13" s="3">
        <v>50.960995744659087</v>
      </c>
      <c r="I13" s="3">
        <v>43.81146341271598</v>
      </c>
      <c r="J13" s="3">
        <v>43.574971485458825</v>
      </c>
      <c r="K13" s="3">
        <v>48.726772602827118</v>
      </c>
      <c r="L13" s="3">
        <v>37.199073173797046</v>
      </c>
      <c r="M13" s="3">
        <v>37.673150180158949</v>
      </c>
      <c r="N13" s="3">
        <v>37.116862494848192</v>
      </c>
      <c r="O13" s="3">
        <v>51.110006810037937</v>
      </c>
      <c r="P13" s="3">
        <v>51.691135156970766</v>
      </c>
      <c r="Q13" s="3">
        <v>49.013545645627602</v>
      </c>
      <c r="R13" s="3">
        <v>50.952627178097849</v>
      </c>
      <c r="S13" s="3">
        <v>43.799754659000286</v>
      </c>
      <c r="T13" s="3">
        <v>43.563164575740529</v>
      </c>
      <c r="U13" s="3">
        <v>48.717187983023287</v>
      </c>
      <c r="V13" s="3">
        <v>37.697357112030083</v>
      </c>
      <c r="W13">
        <v>38.167638693413259</v>
      </c>
      <c r="X13">
        <v>37.609720546305475</v>
      </c>
      <c r="Y13">
        <v>51.470965312521294</v>
      </c>
      <c r="Z13">
        <v>52.050383879316001</v>
      </c>
      <c r="AA13">
        <v>49.415229651029897</v>
      </c>
      <c r="AB13">
        <v>51.308963010964483</v>
      </c>
      <c r="AC13">
        <v>44.236636199952173</v>
      </c>
      <c r="AD13">
        <v>44.036493500602148</v>
      </c>
      <c r="AE13">
        <v>49.113033615324568</v>
      </c>
      <c r="AF13">
        <v>37.225964209281344</v>
      </c>
      <c r="AG13">
        <v>37.699344902940467</v>
      </c>
      <c r="AH13">
        <v>37.143552015582117</v>
      </c>
      <c r="AI13">
        <v>51.126835830173732</v>
      </c>
      <c r="AJ13">
        <v>51.707763446552569</v>
      </c>
      <c r="AK13">
        <v>49.031904540750048</v>
      </c>
      <c r="AL13">
        <v>50.969282832149126</v>
      </c>
      <c r="AM13">
        <v>43.821814198584526</v>
      </c>
      <c r="AN13">
        <v>43.585349029752798</v>
      </c>
      <c r="AO13">
        <v>48.735922708151918</v>
      </c>
      <c r="AP13">
        <v>37.793409630152418</v>
      </c>
      <c r="AQ13">
        <v>38.262419761240793</v>
      </c>
      <c r="AR13">
        <v>37.704595790369517</v>
      </c>
      <c r="AS13">
        <v>51.537393034596469</v>
      </c>
      <c r="AT13">
        <v>52.116403508227293</v>
      </c>
      <c r="AU13">
        <v>49.484495355863771</v>
      </c>
      <c r="AV13">
        <v>51.374591420017609</v>
      </c>
      <c r="AW13">
        <v>44.318777164515367</v>
      </c>
      <c r="AX13">
        <v>44.118577437783301</v>
      </c>
      <c r="AY13">
        <v>49.209407040000279</v>
      </c>
    </row>
    <row r="14" spans="1:51" x14ac:dyDescent="0.3">
      <c r="A14" s="3" t="s">
        <v>66</v>
      </c>
      <c r="B14" s="3">
        <v>85.542623613011898</v>
      </c>
      <c r="C14" s="3">
        <v>85.537206105199402</v>
      </c>
      <c r="D14" s="3">
        <v>85.547330507455612</v>
      </c>
      <c r="E14" s="3">
        <v>83.774902600062305</v>
      </c>
      <c r="F14" s="3">
        <v>83.724591011698905</v>
      </c>
      <c r="G14" s="3">
        <v>83.991435847419893</v>
      </c>
      <c r="H14" s="3">
        <v>83.787812564069199</v>
      </c>
      <c r="I14" s="3">
        <v>84.606217775606979</v>
      </c>
      <c r="J14" s="3">
        <v>84.697857304514329</v>
      </c>
      <c r="K14" s="3">
        <v>84.062554295758119</v>
      </c>
      <c r="L14" s="3">
        <v>85.600009580248241</v>
      </c>
      <c r="M14" s="3">
        <v>85.593643620215644</v>
      </c>
      <c r="N14" s="3">
        <v>85.604871660443067</v>
      </c>
      <c r="O14" s="3">
        <v>83.8160616107142</v>
      </c>
      <c r="P14" s="3">
        <v>83.765209605520937</v>
      </c>
      <c r="Q14" s="3">
        <v>84.034797763537114</v>
      </c>
      <c r="R14" s="3">
        <v>83.829112255672101</v>
      </c>
      <c r="S14" s="3">
        <v>84.655447894671838</v>
      </c>
      <c r="T14" s="3">
        <v>84.746589528941911</v>
      </c>
      <c r="U14" s="3">
        <v>84.105967261315669</v>
      </c>
      <c r="V14" s="3">
        <v>83.668265526536018</v>
      </c>
      <c r="W14">
        <v>83.653895027901413</v>
      </c>
      <c r="X14">
        <v>83.674644358834257</v>
      </c>
      <c r="Y14">
        <v>82.017137469930532</v>
      </c>
      <c r="Z14">
        <v>81.967300695287648</v>
      </c>
      <c r="AA14">
        <v>82.204576296545156</v>
      </c>
      <c r="AB14">
        <v>82.030539942690467</v>
      </c>
      <c r="AC14">
        <v>82.790166590353323</v>
      </c>
      <c r="AD14">
        <v>82.838326533490175</v>
      </c>
      <c r="AE14">
        <v>82.276052125817145</v>
      </c>
      <c r="AF14">
        <v>85.495915590938381</v>
      </c>
      <c r="AG14">
        <v>85.491077866395898</v>
      </c>
      <c r="AH14">
        <v>85.500542146716569</v>
      </c>
      <c r="AI14">
        <v>83.732527603714345</v>
      </c>
      <c r="AJ14">
        <v>83.682370877727436</v>
      </c>
      <c r="AK14">
        <v>83.948374593287184</v>
      </c>
      <c r="AL14">
        <v>83.74540083693995</v>
      </c>
      <c r="AM14">
        <v>84.561497155281486</v>
      </c>
      <c r="AN14">
        <v>84.653765782465456</v>
      </c>
      <c r="AO14">
        <v>84.019685770673092</v>
      </c>
      <c r="AP14">
        <v>83.297397309354253</v>
      </c>
      <c r="AQ14">
        <v>83.282184349411281</v>
      </c>
      <c r="AR14">
        <v>83.303988264009334</v>
      </c>
      <c r="AS14">
        <v>81.68778624008408</v>
      </c>
      <c r="AT14">
        <v>81.638781863413897</v>
      </c>
      <c r="AU14">
        <v>81.871174680357299</v>
      </c>
      <c r="AV14">
        <v>81.701065218736375</v>
      </c>
      <c r="AW14">
        <v>82.440403589262644</v>
      </c>
      <c r="AX14">
        <v>82.487853573007769</v>
      </c>
      <c r="AY14">
        <v>81.922536949000474</v>
      </c>
    </row>
    <row r="15" spans="1:51" x14ac:dyDescent="0.3">
      <c r="A15" s="3" t="s">
        <v>67</v>
      </c>
      <c r="B15" s="5">
        <v>48.328566307322227</v>
      </c>
      <c r="C15" s="5">
        <v>47.849503309743284</v>
      </c>
      <c r="D15" s="5">
        <v>48.41559023705414</v>
      </c>
      <c r="E15" s="3">
        <v>32.65645193404977</v>
      </c>
      <c r="F15" s="5">
        <v>32.02514708447864</v>
      </c>
      <c r="G15" s="5">
        <v>34.968521816715089</v>
      </c>
      <c r="H15" s="5">
        <v>32.826816819410112</v>
      </c>
      <c r="I15" s="5">
        <v>40.794754362891013</v>
      </c>
      <c r="J15" s="5">
        <v>41.122885819055512</v>
      </c>
      <c r="K15" s="5">
        <v>35.335781692930993</v>
      </c>
      <c r="L15" s="5">
        <v>48.400936406451201</v>
      </c>
      <c r="M15" s="5">
        <v>47.920493440056688</v>
      </c>
      <c r="N15" s="5">
        <v>48.488009165594853</v>
      </c>
      <c r="O15" s="5">
        <v>32.706054800676249</v>
      </c>
      <c r="P15" s="5">
        <v>32.074074448550171</v>
      </c>
      <c r="Q15" s="5">
        <v>35.021252117909526</v>
      </c>
      <c r="R15" s="5">
        <v>32.876485077574259</v>
      </c>
      <c r="S15" s="5">
        <v>40.855693235671552</v>
      </c>
      <c r="T15" s="5">
        <v>41.183424953201381</v>
      </c>
      <c r="U15" s="5">
        <v>35.38877927829239</v>
      </c>
      <c r="V15" s="5">
        <v>45.970908414505935</v>
      </c>
      <c r="W15" s="1">
        <v>45.486256334488154</v>
      </c>
      <c r="X15" s="1">
        <v>46.064923812528797</v>
      </c>
      <c r="Y15" s="1">
        <v>30.546172157409231</v>
      </c>
      <c r="Z15" s="1">
        <v>29.916916815971643</v>
      </c>
      <c r="AA15" s="1">
        <v>32.789346645515259</v>
      </c>
      <c r="AB15" s="1">
        <v>30.721576931725963</v>
      </c>
      <c r="AC15" s="1">
        <v>38.553530390401143</v>
      </c>
      <c r="AD15" s="1">
        <v>38.801833032888034</v>
      </c>
      <c r="AE15" s="1">
        <v>33.16301851049257</v>
      </c>
      <c r="AF15" s="1">
        <v>48.269951381657059</v>
      </c>
      <c r="AG15" s="1">
        <v>47.791732963455431</v>
      </c>
      <c r="AH15" s="1">
        <v>48.356990131134459</v>
      </c>
      <c r="AI15" s="1">
        <v>32.605691773540613</v>
      </c>
      <c r="AJ15">
        <v>31.974607431174881</v>
      </c>
      <c r="AK15">
        <v>34.916470052537143</v>
      </c>
      <c r="AL15">
        <v>32.776118004790817</v>
      </c>
      <c r="AM15">
        <v>40.739682956696974</v>
      </c>
      <c r="AN15">
        <v>41.06841675271265</v>
      </c>
      <c r="AO15">
        <v>35.283763062521174</v>
      </c>
      <c r="AP15">
        <v>45.503987679201849</v>
      </c>
      <c r="AQ15">
        <v>45.019764588170496</v>
      </c>
      <c r="AR15">
        <v>45.599392473639824</v>
      </c>
      <c r="AS15">
        <v>30.150393205487617</v>
      </c>
      <c r="AT15">
        <v>29.522378355186603</v>
      </c>
      <c r="AU15">
        <v>32.386679324493535</v>
      </c>
      <c r="AV15">
        <v>30.326473798718776</v>
      </c>
      <c r="AW15">
        <v>38.121626424747276</v>
      </c>
      <c r="AX15">
        <v>38.369276135224467</v>
      </c>
      <c r="AY15">
        <v>32.713129909000202</v>
      </c>
    </row>
    <row r="16" spans="1:51" x14ac:dyDescent="0.3">
      <c r="A16" s="3" t="s">
        <v>68</v>
      </c>
      <c r="B16" s="5">
        <v>57.185969777853373</v>
      </c>
      <c r="C16" s="5">
        <v>56.781119535389195</v>
      </c>
      <c r="D16" s="5">
        <v>57.257093301736042</v>
      </c>
      <c r="E16" s="3">
        <v>44.51890058955378</v>
      </c>
      <c r="F16" s="5">
        <v>43.988940531542781</v>
      </c>
      <c r="G16" s="5">
        <v>46.458698083556037</v>
      </c>
      <c r="H16" s="5">
        <v>44.661083368284771</v>
      </c>
      <c r="I16" s="5">
        <v>51.224647144135446</v>
      </c>
      <c r="J16" s="5">
        <v>51.46495838787137</v>
      </c>
      <c r="K16" s="5">
        <v>46.753216800903964</v>
      </c>
      <c r="L16" s="5">
        <v>57.215096249819609</v>
      </c>
      <c r="M16" s="5">
        <v>56.809954551420084</v>
      </c>
      <c r="N16" s="5">
        <v>57.286111873199239</v>
      </c>
      <c r="O16" s="5">
        <v>44.543995739589015</v>
      </c>
      <c r="P16" s="5">
        <v>44.014027321808342</v>
      </c>
      <c r="Q16" s="5">
        <v>46.484850681540273</v>
      </c>
      <c r="R16" s="5">
        <v>44.686080455103301</v>
      </c>
      <c r="S16" s="5">
        <v>51.252355613114304</v>
      </c>
      <c r="T16" s="5">
        <v>51.492391847485429</v>
      </c>
      <c r="U16" s="5">
        <v>46.779380899737056</v>
      </c>
      <c r="V16" s="5">
        <v>56.224306528733969</v>
      </c>
      <c r="W16" s="1">
        <v>55.808119150925201</v>
      </c>
      <c r="X16" s="1">
        <v>56.302604167527946</v>
      </c>
      <c r="Y16" s="1">
        <v>43.440640299570617</v>
      </c>
      <c r="Z16" s="1">
        <v>42.897504449054829</v>
      </c>
      <c r="AA16" s="1">
        <v>45.360439763636535</v>
      </c>
      <c r="AB16" s="1">
        <v>43.591075762277093</v>
      </c>
      <c r="AC16" s="1">
        <v>50.193325636640274</v>
      </c>
      <c r="AD16" s="1">
        <v>50.392025274588185</v>
      </c>
      <c r="AE16" s="1">
        <v>45.669117872853349</v>
      </c>
      <c r="AF16" s="1">
        <v>57.162487573376666</v>
      </c>
      <c r="AG16" s="1">
        <v>56.757747290022429</v>
      </c>
      <c r="AH16" s="1">
        <v>57.23371908455821</v>
      </c>
      <c r="AI16" s="1">
        <v>44.493316895288906</v>
      </c>
      <c r="AJ16">
        <v>43.963128564990306</v>
      </c>
      <c r="AK16">
        <v>46.432991962293336</v>
      </c>
      <c r="AL16">
        <v>44.635664112536702</v>
      </c>
      <c r="AM16">
        <v>51.199710004634198</v>
      </c>
      <c r="AN16">
        <v>51.440386771617568</v>
      </c>
      <c r="AO16">
        <v>46.727645313252339</v>
      </c>
      <c r="AP16">
        <v>56.030044369587074</v>
      </c>
      <c r="AQ16">
        <v>55.61239684614619</v>
      </c>
      <c r="AR16">
        <v>56.109876176345971</v>
      </c>
      <c r="AS16">
        <v>43.23529935997194</v>
      </c>
      <c r="AT16">
        <v>42.69011944112453</v>
      </c>
      <c r="AU16">
        <v>45.155928729993143</v>
      </c>
      <c r="AV16">
        <v>43.387170710103788</v>
      </c>
      <c r="AW16">
        <v>49.991046508785558</v>
      </c>
      <c r="AX16">
        <v>50.190623249056742</v>
      </c>
      <c r="AY16">
        <v>45.432723244544029</v>
      </c>
    </row>
    <row r="17" spans="1:50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50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50" x14ac:dyDescent="0.3">
      <c r="A19" s="3"/>
      <c r="B19" s="3"/>
      <c r="C19" s="3"/>
      <c r="D19" s="3"/>
      <c r="E19" s="3"/>
      <c r="F19" s="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50" x14ac:dyDescent="0.3">
      <c r="A20" s="3"/>
      <c r="B20" s="4"/>
      <c r="C20" s="4"/>
      <c r="D20" s="4"/>
      <c r="E20" s="4"/>
      <c r="F20" s="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50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4"/>
      <c r="Q21" s="3"/>
      <c r="R21" s="3"/>
      <c r="S21" s="3"/>
      <c r="T21" s="3"/>
      <c r="U21" s="3"/>
      <c r="V21" s="3"/>
      <c r="AV21" s="7" t="s">
        <v>69</v>
      </c>
      <c r="AW21" t="s">
        <v>2</v>
      </c>
      <c r="AX21" t="s">
        <v>3</v>
      </c>
    </row>
    <row r="22" spans="1:50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50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50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50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50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50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50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50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2"/>
      <c r="X29" s="2"/>
    </row>
    <row r="30" spans="1:50" x14ac:dyDescent="0.3">
      <c r="A30" s="6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2"/>
      <c r="X30" s="2"/>
    </row>
    <row r="31" spans="1:50" x14ac:dyDescent="0.3">
      <c r="A31" s="6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2"/>
      <c r="X31" s="2"/>
    </row>
    <row r="32" spans="1:50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DATA</vt:lpstr>
    </vt:vector>
  </TitlesOfParts>
  <Company>Porsche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Ganzner, Mathias, Dr. Ing. h.c. F. Porsche AG</dc:creator>
  <cp:lastModifiedBy>Koenig, Thomas (EMG4)</cp:lastModifiedBy>
  <dcterms:created xsi:type="dcterms:W3CDTF">2017-06-12T17:12:34Z</dcterms:created>
  <dcterms:modified xsi:type="dcterms:W3CDTF">2018-05-12T10:23:43Z</dcterms:modified>
</cp:coreProperties>
</file>